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arketing\Marketing FY22\2022 CostShare\"/>
    </mc:Choice>
  </mc:AlternateContent>
  <bookViews>
    <workbookView xWindow="0" yWindow="0" windowWidth="15465" windowHeight="116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0" i="1"/>
  <c r="B32" i="1" s="1"/>
  <c r="B29" i="1"/>
  <c r="B22" i="1"/>
  <c r="B38" i="1" s="1"/>
  <c r="B37" i="1"/>
  <c r="B33" i="1" l="1"/>
  <c r="B39" i="1" s="1"/>
  <c r="B40" i="1" s="1"/>
</calcChain>
</file>

<file path=xl/sharedStrings.xml><?xml version="1.0" encoding="utf-8"?>
<sst xmlns="http://schemas.openxmlformats.org/spreadsheetml/2006/main" count="43" uniqueCount="43">
  <si>
    <t>Section 1: Airfare</t>
  </si>
  <si>
    <t>Section 2: Lodging</t>
  </si>
  <si>
    <r>
      <t xml:space="preserve"> </t>
    </r>
    <r>
      <rPr>
        <sz val="11"/>
        <color theme="1"/>
        <rFont val="Calibri"/>
        <family val="2"/>
        <scheme val="minor"/>
      </rPr>
      <t>Travelers receive 75% of the per diem rate on the first and last day of travel and 100% on the remaining days.</t>
    </r>
  </si>
  <si>
    <t>Section 3: Meals and Incidental Expenses (M&amp;IE)</t>
  </si>
  <si>
    <t>Add the airfare, lodging and M&amp;IE totals</t>
  </si>
  <si>
    <t>Section 1: Total Airfare</t>
  </si>
  <si>
    <t>Section 2: Total Lodging</t>
  </si>
  <si>
    <t>Section 3: Total M&amp;IE</t>
  </si>
  <si>
    <t>TOTAL</t>
  </si>
  <si>
    <t>Travel Expense Worksheet</t>
  </si>
  <si>
    <t xml:space="preserve">All expenses must be claimed in U.S. Dollars. </t>
  </si>
  <si>
    <t>Convert Foreign Currency to USD</t>
  </si>
  <si>
    <t>50% CostShare Company Name:</t>
  </si>
  <si>
    <t>Traveler Name &amp; Title:</t>
  </si>
  <si>
    <t>Name of Trade Show/Trade Mission:</t>
  </si>
  <si>
    <t>City &amp; Country of Trade Show/Trade Mission:</t>
  </si>
  <si>
    <t>Dates of Trade Show/Trade Mission:</t>
  </si>
  <si>
    <t>Name of U.S. or EU Carrier (airline):</t>
  </si>
  <si>
    <t>Total Airfare (maximum = full fare economy class):</t>
  </si>
  <si>
    <t>(A) Nightly room rate including taxes:</t>
  </si>
  <si>
    <t>(B) Published Maximum Lodging Rate in city where hotel is located during dates of the event:</t>
  </si>
  <si>
    <t>Eligible Hotel Rate (lower amount of the rates (A) and (B):</t>
  </si>
  <si>
    <t>Number of nights in the hotel (Eligible nights can be up to two days prior to the event through the dates of the event):</t>
  </si>
  <si>
    <t>(A) Published M&amp;IE Rate for city where hotel is located:</t>
  </si>
  <si>
    <t>(B) Eligible number of days at 100% of M&amp;IE:</t>
  </si>
  <si>
    <t>(C)  Total amount at 100% of M&amp;IE allowance:</t>
  </si>
  <si>
    <t>(D) 75% of Published Rate:</t>
  </si>
  <si>
    <t>(E) Eligible number of days at 75% of M&amp;IE:</t>
  </si>
  <si>
    <t>(F) Total amount at 75% of M&amp;IE allowance:</t>
  </si>
  <si>
    <t>Total Lodging:</t>
  </si>
  <si>
    <t>(G) Total Eligible Meals &amp; Incidentals:</t>
  </si>
  <si>
    <t>Complete one per traveler and submit with supporting documenting in Expense Claim</t>
  </si>
  <si>
    <t>Notes and Helpful Hints</t>
  </si>
  <si>
    <t>If extending the trip before or after the eligible travel dates or if flying business or first class, a quote for the economy fare on the eligible travel dates must be obtained on the date the ticket is purchased; the quote cannot be obtained after the trip takes place.</t>
  </si>
  <si>
    <r>
      <rPr>
        <b/>
        <sz val="11"/>
        <rFont val="Calibri"/>
        <family val="2"/>
        <scheme val="minor"/>
      </rPr>
      <t>Airfare Supporting Documentation:</t>
    </r>
    <r>
      <rPr>
        <sz val="11"/>
        <rFont val="Calibri"/>
        <family val="2"/>
        <scheme val="minor"/>
      </rPr>
      <t xml:space="preserve"> Itinerary; passenger receipt or E-ticket receipt; boarding passes (do not submit boarding passes alone); and proof of payment.</t>
    </r>
  </si>
  <si>
    <r>
      <rPr>
        <b/>
        <sz val="11"/>
        <rFont val="Calibri"/>
        <family val="2"/>
        <scheme val="minor"/>
      </rPr>
      <t>Lodging Supporting Documentation:</t>
    </r>
    <r>
      <rPr>
        <sz val="11"/>
        <rFont val="Calibri"/>
        <family val="2"/>
        <scheme val="minor"/>
      </rPr>
      <t xml:space="preserve"> Hotel bill that shows the occupant’s name, room rate per night, arrival and departure dates, and the proof of payment. If hotel bill is in a foreign language, provide English translation.</t>
    </r>
  </si>
  <si>
    <t xml:space="preserve">Itemized receipts are not required. M&amp;IE is reimbursed at no more than 50% of the the published U.S. government Foreign Per Diem Rate, regardless of actual cost of meals and incidentals. </t>
  </si>
  <si>
    <r>
      <t xml:space="preserve">Enter this </t>
    </r>
    <r>
      <rPr>
        <b/>
        <sz val="11"/>
        <rFont val="Calibri"/>
        <family val="2"/>
        <scheme val="minor"/>
      </rPr>
      <t>TOTAL</t>
    </r>
    <r>
      <rPr>
        <sz val="11"/>
        <rFont val="Calibri"/>
        <family val="2"/>
        <scheme val="minor"/>
      </rPr>
      <t xml:space="preserve"> as a line item in the Expense Claim Summary Sheet</t>
    </r>
  </si>
  <si>
    <t>Don’t forget the other items required for your travel expense claim:</t>
  </si>
  <si>
    <t>ATO Notification (either sent email or sent fax)</t>
  </si>
  <si>
    <t>Trip Report with list of contacts made at event</t>
  </si>
  <si>
    <t>Trade Show: Photo of booth at trade show and trade show catalogue showing your company listed as an exhibitor</t>
  </si>
  <si>
    <t>Trade Mission: Photo of company at trade mission and itinerary or agenda of trade 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</si>
</sst>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Font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0" fillId="0" borderId="2" xfId="0" applyBorder="1"/>
    <xf numFmtId="0" fontId="1" fillId="3" borderId="4" xfId="0" applyFont="1" applyFill="1" applyBorder="1" applyAlignment="1">
      <alignment horizontal="right" vertical="top" wrapText="1"/>
    </xf>
    <xf numFmtId="0" fontId="0" fillId="0" borderId="5" xfId="0" applyBorder="1"/>
    <xf numFmtId="0" fontId="1" fillId="0" borderId="6" xfId="0" applyFont="1" applyBorder="1" applyAlignment="1">
      <alignment horizontal="right" vertical="top" wrapText="1"/>
    </xf>
    <xf numFmtId="0" fontId="0" fillId="0" borderId="0" xfId="0" applyBorder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1" applyAlignment="1">
      <alignment horizontal="right" vertical="top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right" vertical="top" wrapText="1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vertical="top"/>
    </xf>
    <xf numFmtId="0" fontId="2" fillId="0" borderId="0" xfId="1" applyAlignment="1">
      <alignment horizontal="right" vertical="top"/>
    </xf>
    <xf numFmtId="0" fontId="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0" xfId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20</xdr:row>
      <xdr:rowOff>59557</xdr:rowOff>
    </xdr:from>
    <xdr:to>
      <xdr:col>2</xdr:col>
      <xdr:colOff>2847975</xdr:colOff>
      <xdr:row>21</xdr:row>
      <xdr:rowOff>38013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9725" y="4193407"/>
          <a:ext cx="2771775" cy="549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anda.com/currency-converter/en/?from=EUR&amp;to=USD&amp;amount=1" TargetMode="External"/><Relationship Id="rId2" Type="http://schemas.openxmlformats.org/officeDocument/2006/relationships/hyperlink" Target="https://aoprals.state.gov/web920/per_diem.asp" TargetMode="External"/><Relationship Id="rId1" Type="http://schemas.openxmlformats.org/officeDocument/2006/relationships/hyperlink" Target="https://aoprals.state.gov/web920/per_diem.as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52.28515625" style="1" customWidth="1"/>
    <col min="2" max="2" width="27.85546875" customWidth="1"/>
    <col min="3" max="3" width="150.7109375" style="15" customWidth="1"/>
  </cols>
  <sheetData>
    <row r="1" spans="1:4" x14ac:dyDescent="0.25">
      <c r="A1" s="10" t="s">
        <v>9</v>
      </c>
      <c r="B1" s="10"/>
      <c r="C1" s="14" t="s">
        <v>32</v>
      </c>
    </row>
    <row r="2" spans="1:4" ht="18" customHeight="1" x14ac:dyDescent="0.25">
      <c r="A2" s="18" t="s">
        <v>31</v>
      </c>
      <c r="B2" s="18"/>
    </row>
    <row r="3" spans="1:4" ht="15" customHeight="1" x14ac:dyDescent="0.25">
      <c r="A3" s="19" t="s">
        <v>10</v>
      </c>
      <c r="B3" s="19"/>
      <c r="C3" s="16"/>
      <c r="D3" s="12"/>
    </row>
    <row r="4" spans="1:4" x14ac:dyDescent="0.25">
      <c r="A4" s="20" t="s">
        <v>11</v>
      </c>
      <c r="B4" s="20"/>
    </row>
    <row r="5" spans="1:4" x14ac:dyDescent="0.25">
      <c r="A5" s="17"/>
      <c r="B5" s="9"/>
    </row>
    <row r="6" spans="1:4" x14ac:dyDescent="0.25">
      <c r="A6" s="2" t="s">
        <v>12</v>
      </c>
      <c r="B6" s="9"/>
    </row>
    <row r="7" spans="1:4" x14ac:dyDescent="0.25">
      <c r="A7" s="2" t="s">
        <v>13</v>
      </c>
      <c r="B7" s="9"/>
    </row>
    <row r="8" spans="1:4" x14ac:dyDescent="0.25">
      <c r="A8" s="2" t="s">
        <v>14</v>
      </c>
      <c r="B8" s="9"/>
    </row>
    <row r="9" spans="1:4" x14ac:dyDescent="0.25">
      <c r="A9" s="2" t="s">
        <v>15</v>
      </c>
      <c r="B9" s="9"/>
    </row>
    <row r="10" spans="1:4" x14ac:dyDescent="0.25">
      <c r="A10" s="2" t="s">
        <v>16</v>
      </c>
      <c r="B10" s="9"/>
    </row>
    <row r="11" spans="1:4" x14ac:dyDescent="0.25">
      <c r="A11" s="9"/>
      <c r="B11" s="9"/>
    </row>
    <row r="12" spans="1:4" ht="16.5" customHeight="1" x14ac:dyDescent="0.25">
      <c r="A12" s="13" t="s">
        <v>0</v>
      </c>
      <c r="B12" s="8"/>
      <c r="C12" s="15" t="s">
        <v>34</v>
      </c>
    </row>
    <row r="13" spans="1:4" x14ac:dyDescent="0.25">
      <c r="A13" s="2" t="s">
        <v>17</v>
      </c>
      <c r="C13" s="15" t="s">
        <v>33</v>
      </c>
    </row>
    <row r="14" spans="1:4" x14ac:dyDescent="0.25">
      <c r="A14" s="5" t="s">
        <v>18</v>
      </c>
      <c r="B14" s="6"/>
    </row>
    <row r="17" spans="1:3" x14ac:dyDescent="0.25">
      <c r="A17" s="13" t="s">
        <v>1</v>
      </c>
      <c r="B17" s="8"/>
    </row>
    <row r="18" spans="1:3" x14ac:dyDescent="0.25">
      <c r="A18" s="2" t="s">
        <v>19</v>
      </c>
    </row>
    <row r="19" spans="1:3" ht="33.75" customHeight="1" x14ac:dyDescent="0.25">
      <c r="A19" s="11" t="s">
        <v>20</v>
      </c>
    </row>
    <row r="20" spans="1:3" ht="17.25" customHeight="1" x14ac:dyDescent="0.25">
      <c r="A20" s="2" t="s">
        <v>21</v>
      </c>
      <c r="C20" s="15" t="s">
        <v>35</v>
      </c>
    </row>
    <row r="21" spans="1:3" ht="45" x14ac:dyDescent="0.25">
      <c r="A21" s="2" t="s">
        <v>22</v>
      </c>
    </row>
    <row r="22" spans="1:3" x14ac:dyDescent="0.25">
      <c r="A22" s="5" t="s">
        <v>29</v>
      </c>
      <c r="B22" s="6">
        <f>B20*B21</f>
        <v>0</v>
      </c>
    </row>
    <row r="25" spans="1:3" ht="15.75" customHeight="1" x14ac:dyDescent="0.25">
      <c r="A25" s="13" t="s">
        <v>3</v>
      </c>
      <c r="B25" s="8"/>
      <c r="C25" s="15" t="s">
        <v>36</v>
      </c>
    </row>
    <row r="26" spans="1:3" ht="30" x14ac:dyDescent="0.25">
      <c r="A26" s="1" t="s">
        <v>2</v>
      </c>
    </row>
    <row r="27" spans="1:3" x14ac:dyDescent="0.25">
      <c r="A27" s="11" t="s">
        <v>23</v>
      </c>
    </row>
    <row r="28" spans="1:3" x14ac:dyDescent="0.25">
      <c r="A28" s="2" t="s">
        <v>24</v>
      </c>
    </row>
    <row r="29" spans="1:3" x14ac:dyDescent="0.25">
      <c r="A29" s="1" t="s">
        <v>25</v>
      </c>
      <c r="B29">
        <f>B27*B28</f>
        <v>0</v>
      </c>
    </row>
    <row r="30" spans="1:3" x14ac:dyDescent="0.25">
      <c r="A30" s="2" t="s">
        <v>26</v>
      </c>
      <c r="B30">
        <f>B27*0.75</f>
        <v>0</v>
      </c>
    </row>
    <row r="31" spans="1:3" x14ac:dyDescent="0.25">
      <c r="A31" s="2" t="s">
        <v>27</v>
      </c>
      <c r="B31">
        <f>2</f>
        <v>2</v>
      </c>
    </row>
    <row r="32" spans="1:3" x14ac:dyDescent="0.25">
      <c r="A32" s="1" t="s">
        <v>28</v>
      </c>
      <c r="B32">
        <f>B30*B31</f>
        <v>0</v>
      </c>
    </row>
    <row r="33" spans="1:3" x14ac:dyDescent="0.25">
      <c r="A33" s="5" t="s">
        <v>30</v>
      </c>
      <c r="B33" s="6">
        <f>B29+B32</f>
        <v>0</v>
      </c>
    </row>
    <row r="36" spans="1:3" x14ac:dyDescent="0.25">
      <c r="A36" s="7" t="s">
        <v>4</v>
      </c>
    </row>
    <row r="37" spans="1:3" x14ac:dyDescent="0.25">
      <c r="A37" s="2" t="s">
        <v>5</v>
      </c>
      <c r="B37">
        <f>B14</f>
        <v>0</v>
      </c>
    </row>
    <row r="38" spans="1:3" x14ac:dyDescent="0.25">
      <c r="A38" s="2" t="s">
        <v>6</v>
      </c>
      <c r="B38">
        <f>B22</f>
        <v>0</v>
      </c>
    </row>
    <row r="39" spans="1:3" ht="15.75" thickBot="1" x14ac:dyDescent="0.3">
      <c r="A39" s="2" t="s">
        <v>7</v>
      </c>
      <c r="B39">
        <f>B33</f>
        <v>0</v>
      </c>
    </row>
    <row r="40" spans="1:3" ht="15.75" thickBot="1" x14ac:dyDescent="0.3">
      <c r="A40" s="3" t="s">
        <v>8</v>
      </c>
      <c r="B40" s="4">
        <f>B37+B38+B39</f>
        <v>0</v>
      </c>
      <c r="C40" s="15" t="s">
        <v>37</v>
      </c>
    </row>
    <row r="43" spans="1:3" x14ac:dyDescent="0.25">
      <c r="C43" s="15" t="s">
        <v>38</v>
      </c>
    </row>
    <row r="44" spans="1:3" x14ac:dyDescent="0.25">
      <c r="C44" s="15" t="s">
        <v>39</v>
      </c>
    </row>
    <row r="45" spans="1:3" x14ac:dyDescent="0.25">
      <c r="C45" s="15" t="s">
        <v>40</v>
      </c>
    </row>
    <row r="46" spans="1:3" x14ac:dyDescent="0.25">
      <c r="C46" s="15" t="s">
        <v>41</v>
      </c>
    </row>
    <row r="47" spans="1:3" x14ac:dyDescent="0.25">
      <c r="C47" s="15" t="s">
        <v>42</v>
      </c>
    </row>
  </sheetData>
  <mergeCells count="4">
    <mergeCell ref="A1:B1"/>
    <mergeCell ref="A4:B4"/>
    <mergeCell ref="A2:B2"/>
    <mergeCell ref="A3:B3"/>
  </mergeCells>
  <hyperlinks>
    <hyperlink ref="A19" r:id="rId1" display="(B) Published Maximum Lodging Rate in city where hotel is located during dates of the event"/>
    <hyperlink ref="A27" r:id="rId2" display="(A) Published M&amp;IE Rate for city where hotel is located"/>
    <hyperlink ref="A4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danielle</cp:lastModifiedBy>
  <dcterms:created xsi:type="dcterms:W3CDTF">2022-08-31T12:16:56Z</dcterms:created>
  <dcterms:modified xsi:type="dcterms:W3CDTF">2022-08-31T13:52:09Z</dcterms:modified>
</cp:coreProperties>
</file>